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<sst xmlns="http://schemas.openxmlformats.org/spreadsheetml/2006/main" count="51" uniqueCount="37">
  <si>
    <t>附件2：2024年桓仁满族自治县事业单位面向社会公开招聘考试教师岗位总成绩及拟参加体检人员名单</t>
  </si>
  <si>
    <t>序号</t>
  </si>
  <si>
    <t>姓名</t>
  </si>
  <si>
    <t>性别</t>
  </si>
  <si>
    <t>岗位</t>
  </si>
  <si>
    <t>准考证号</t>
  </si>
  <si>
    <t>笔试成绩</t>
  </si>
  <si>
    <t>笔试成绩加权50%</t>
  </si>
  <si>
    <t>面试成绩</t>
  </si>
  <si>
    <t>面试成绩加权50%</t>
  </si>
  <si>
    <t>总成绩</t>
  </si>
  <si>
    <t>备注</t>
  </si>
  <si>
    <t>修成祥</t>
  </si>
  <si>
    <t>男</t>
  </si>
  <si>
    <t>202407200228</t>
  </si>
  <si>
    <t>拟进入体检</t>
  </si>
  <si>
    <t>梁舒宁</t>
  </si>
  <si>
    <t>女</t>
  </si>
  <si>
    <t>202407203602</t>
  </si>
  <si>
    <t>陈威</t>
  </si>
  <si>
    <t>202407200223</t>
  </si>
  <si>
    <t>房鑫钰</t>
  </si>
  <si>
    <t>202407200412</t>
  </si>
  <si>
    <t>王锦涛</t>
  </si>
  <si>
    <t>202407200219</t>
  </si>
  <si>
    <t>赵畦锦</t>
  </si>
  <si>
    <t>202407200204</t>
  </si>
  <si>
    <t>李鑫</t>
  </si>
  <si>
    <t>202407200208</t>
  </si>
  <si>
    <t>唐天旭</t>
  </si>
  <si>
    <t>202407200211</t>
  </si>
  <si>
    <t>刘禹峤</t>
  </si>
  <si>
    <t>202407200420</t>
  </si>
  <si>
    <t>李响</t>
  </si>
  <si>
    <t>202407200213</t>
  </si>
  <si>
    <t>邢欣</t>
  </si>
  <si>
    <t>202407200220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</si>
</sst>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8"/>
      <color theme="1"/>
      <name val="仿宋"/>
      <charset val="134"/>
    </font>
    <font>
      <b/>
      <sz val="14"/>
      <color theme="1"/>
      <name val="仿宋"/>
      <charset val="134"/>
    </font>
    <font>
      <sz val="12"/>
      <color theme="1"/>
      <name val="仿宋"/>
      <charset val="134"/>
    </font>
    <font>
      <sz val="12"/>
      <name val="宋体"/>
      <charset val="134"/>
    </font>
    <font>
      <sz val="12"/>
      <color theme="1"/>
      <name val="等线"/>
      <charset val="134"/>
      <scheme val="minor"/>
    </font>
    <font>
      <b/>
      <sz val="16"/>
      <color theme="1"/>
      <name val="仿宋"/>
      <charset val="134"/>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Alignment="1">
      <alignment vertical="center" wrapText="1"/>
    </xf>
    <xf numFmtId="0" fontId="7" fillId="0" borderId="0" xfId="0" applyFont="1">
      <alignment vertical="center"/>
    </xf>
    <xf numFmtId="0" fontId="4" fillId="0" borderId="1" xfId="0" applyFont="1" applyFill="1" applyBorder="1" applyAlignment="1" quotePrefix="1">
      <alignment horizontal="center" vertical="center"/>
    </xf>
    <xf numFmtId="0" fontId="4" fillId="0" borderId="4"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zoomScale="85" zoomScaleNormal="85" workbookViewId="0">
      <selection activeCell="A1" sqref="A1:K1"/>
    </sheetView>
  </sheetViews>
  <sheetFormatPr defaultColWidth="9" defaultRowHeight="14.25"/>
  <cols>
    <col min="1" max="1" width="5.875" customWidth="1"/>
    <col min="3" max="3" width="5.875" customWidth="1"/>
    <col min="4" max="4" width="6.5" customWidth="1"/>
    <col min="5" max="6" width="13.75" customWidth="1"/>
    <col min="7" max="11" width="12.75" customWidth="1"/>
  </cols>
  <sheetData>
    <row r="1" ht="63" customHeight="1" spans="1:14">
      <c r="A1" s="1" t="s">
        <v>0</v>
      </c>
      <c r="B1" s="1"/>
      <c r="C1" s="1"/>
      <c r="D1" s="1"/>
      <c r="E1" s="1"/>
      <c r="F1" s="1"/>
      <c r="G1" s="1"/>
      <c r="H1" s="1"/>
      <c r="I1" s="1"/>
      <c r="J1" s="1"/>
      <c r="K1" s="1"/>
      <c r="L1" s="11"/>
      <c r="M1" s="11"/>
      <c r="N1" s="12"/>
    </row>
    <row r="2" ht="76" customHeight="1" spans="1:11">
      <c r="A2" s="2" t="s">
        <v>1</v>
      </c>
      <c r="B2" s="2" t="s">
        <v>2</v>
      </c>
      <c r="C2" s="2" t="s">
        <v>3</v>
      </c>
      <c r="D2" s="3" t="s">
        <v>4</v>
      </c>
      <c r="E2" s="2" t="s">
        <v>5</v>
      </c>
      <c r="F2" s="2" t="s">
        <v>6</v>
      </c>
      <c r="G2" s="4" t="s">
        <v>7</v>
      </c>
      <c r="H2" s="4" t="s">
        <v>8</v>
      </c>
      <c r="I2" s="4" t="s">
        <v>9</v>
      </c>
      <c r="J2" s="4" t="s">
        <v>10</v>
      </c>
      <c r="K2" s="4" t="s">
        <v>11</v>
      </c>
    </row>
    <row r="3" ht="30" customHeight="1" spans="1:11">
      <c r="A3" s="5">
        <v>1</v>
      </c>
      <c r="B3" s="6" t="s">
        <v>12</v>
      </c>
      <c r="C3" s="6" t="s">
        <v>13</v>
      </c>
      <c r="D3" s="6">
        <v>1</v>
      </c>
      <c r="E3" s="13" t="s">
        <v>14</v>
      </c>
      <c r="F3" s="7">
        <v>80.52</v>
      </c>
      <c r="G3" s="7">
        <f t="shared" ref="G3:G13" si="0">F3*0.5</f>
        <v>40.26</v>
      </c>
      <c r="H3" s="7">
        <v>75.35</v>
      </c>
      <c r="I3" s="7">
        <f>H3*0.5</f>
        <v>37.675</v>
      </c>
      <c r="J3" s="7">
        <f>G3+I3</f>
        <v>77.935</v>
      </c>
      <c r="K3" s="7" t="s">
        <v>15</v>
      </c>
    </row>
    <row r="4" ht="30" customHeight="1" spans="1:11">
      <c r="A4" s="5">
        <v>2</v>
      </c>
      <c r="B4" s="6" t="s">
        <v>16</v>
      </c>
      <c r="C4" s="6" t="s">
        <v>17</v>
      </c>
      <c r="D4" s="6">
        <v>1</v>
      </c>
      <c r="E4" s="13" t="s">
        <v>18</v>
      </c>
      <c r="F4" s="7">
        <v>83.86</v>
      </c>
      <c r="G4" s="7">
        <f t="shared" si="0"/>
        <v>41.93</v>
      </c>
      <c r="H4" s="7">
        <v>70.2</v>
      </c>
      <c r="I4" s="7">
        <f>H4*0.5</f>
        <v>35.1</v>
      </c>
      <c r="J4" s="7">
        <f>G4+I4</f>
        <v>77.03</v>
      </c>
      <c r="K4" s="7"/>
    </row>
    <row r="5" ht="30" customHeight="1" spans="1:11">
      <c r="A5" s="5">
        <v>3</v>
      </c>
      <c r="B5" s="6" t="s">
        <v>19</v>
      </c>
      <c r="C5" s="6" t="s">
        <v>17</v>
      </c>
      <c r="D5" s="6">
        <v>2</v>
      </c>
      <c r="E5" s="13" t="s">
        <v>20</v>
      </c>
      <c r="F5" s="7">
        <v>86.76</v>
      </c>
      <c r="G5" s="7">
        <f t="shared" si="0"/>
        <v>43.38</v>
      </c>
      <c r="H5" s="7">
        <v>75</v>
      </c>
      <c r="I5" s="7">
        <f>H5*0.5</f>
        <v>37.5</v>
      </c>
      <c r="J5" s="7">
        <f>G5+I5</f>
        <v>80.88</v>
      </c>
      <c r="K5" s="7" t="s">
        <v>15</v>
      </c>
    </row>
    <row r="6" ht="30" customHeight="1" spans="1:11">
      <c r="A6" s="5">
        <v>4</v>
      </c>
      <c r="B6" s="6" t="s">
        <v>21</v>
      </c>
      <c r="C6" s="6" t="s">
        <v>17</v>
      </c>
      <c r="D6" s="6">
        <v>2</v>
      </c>
      <c r="E6" s="13" t="s">
        <v>22</v>
      </c>
      <c r="F6" s="7">
        <v>87.68</v>
      </c>
      <c r="G6" s="7">
        <f t="shared" si="0"/>
        <v>43.84</v>
      </c>
      <c r="H6" s="7">
        <v>72.8</v>
      </c>
      <c r="I6" s="7">
        <f>H6*0.5</f>
        <v>36.4</v>
      </c>
      <c r="J6" s="7">
        <f>G6+I6</f>
        <v>80.24</v>
      </c>
      <c r="K6" s="7"/>
    </row>
    <row r="7" ht="30" customHeight="1" spans="1:11">
      <c r="A7" s="5">
        <v>5</v>
      </c>
      <c r="B7" s="6" t="s">
        <v>23</v>
      </c>
      <c r="C7" s="6" t="s">
        <v>13</v>
      </c>
      <c r="D7" s="6">
        <v>3</v>
      </c>
      <c r="E7" s="13" t="s">
        <v>24</v>
      </c>
      <c r="F7" s="7">
        <v>84.84</v>
      </c>
      <c r="G7" s="7">
        <f t="shared" si="0"/>
        <v>42.42</v>
      </c>
      <c r="H7" s="7">
        <v>81.86</v>
      </c>
      <c r="I7" s="7">
        <f t="shared" ref="I4:I13" si="1">H7*0.5</f>
        <v>40.93</v>
      </c>
      <c r="J7" s="7">
        <f t="shared" ref="J4:J13" si="2">G7+I7</f>
        <v>83.35</v>
      </c>
      <c r="K7" s="7" t="s">
        <v>15</v>
      </c>
    </row>
    <row r="8" ht="30" customHeight="1" spans="1:11">
      <c r="A8" s="5">
        <v>6</v>
      </c>
      <c r="B8" s="8" t="s">
        <v>25</v>
      </c>
      <c r="C8" s="9" t="s">
        <v>17</v>
      </c>
      <c r="D8" s="9">
        <v>3</v>
      </c>
      <c r="E8" s="14" t="s">
        <v>26</v>
      </c>
      <c r="F8" s="7">
        <v>72.72</v>
      </c>
      <c r="G8" s="7">
        <f t="shared" si="0"/>
        <v>36.36</v>
      </c>
      <c r="H8" s="7">
        <v>72.46</v>
      </c>
      <c r="I8" s="7">
        <f t="shared" si="1"/>
        <v>36.23</v>
      </c>
      <c r="J8" s="7">
        <f t="shared" si="2"/>
        <v>72.59</v>
      </c>
      <c r="K8" s="7"/>
    </row>
    <row r="9" ht="30" customHeight="1" spans="1:11">
      <c r="A9" s="5">
        <v>7</v>
      </c>
      <c r="B9" s="6" t="s">
        <v>27</v>
      </c>
      <c r="C9" s="6" t="s">
        <v>17</v>
      </c>
      <c r="D9" s="6">
        <v>5</v>
      </c>
      <c r="E9" s="13" t="s">
        <v>28</v>
      </c>
      <c r="F9" s="7">
        <v>84.48</v>
      </c>
      <c r="G9" s="7">
        <f t="shared" si="0"/>
        <v>42.24</v>
      </c>
      <c r="H9" s="7">
        <v>74.4</v>
      </c>
      <c r="I9" s="7">
        <f t="shared" si="1"/>
        <v>37.2</v>
      </c>
      <c r="J9" s="7">
        <f t="shared" si="2"/>
        <v>79.44</v>
      </c>
      <c r="K9" s="7" t="s">
        <v>15</v>
      </c>
    </row>
    <row r="10" ht="30" customHeight="1" spans="1:11">
      <c r="A10" s="5">
        <v>8</v>
      </c>
      <c r="B10" s="6" t="s">
        <v>29</v>
      </c>
      <c r="C10" s="6" t="s">
        <v>13</v>
      </c>
      <c r="D10" s="6">
        <v>6</v>
      </c>
      <c r="E10" s="13" t="s">
        <v>30</v>
      </c>
      <c r="F10" s="7">
        <v>82.94</v>
      </c>
      <c r="G10" s="7">
        <f t="shared" si="0"/>
        <v>41.47</v>
      </c>
      <c r="H10" s="7">
        <v>82.05</v>
      </c>
      <c r="I10" s="7">
        <f t="shared" si="1"/>
        <v>41.025</v>
      </c>
      <c r="J10" s="7">
        <f t="shared" si="2"/>
        <v>82.495</v>
      </c>
      <c r="K10" s="7" t="s">
        <v>15</v>
      </c>
    </row>
    <row r="11" ht="30" customHeight="1" spans="1:11">
      <c r="A11" s="5">
        <v>9</v>
      </c>
      <c r="B11" s="6" t="s">
        <v>31</v>
      </c>
      <c r="C11" s="6" t="s">
        <v>17</v>
      </c>
      <c r="D11" s="6">
        <v>6</v>
      </c>
      <c r="E11" s="13" t="s">
        <v>32</v>
      </c>
      <c r="F11" s="7">
        <v>79.16</v>
      </c>
      <c r="G11" s="7">
        <f t="shared" si="0"/>
        <v>39.58</v>
      </c>
      <c r="H11" s="7">
        <v>72.8</v>
      </c>
      <c r="I11" s="7">
        <f t="shared" si="1"/>
        <v>36.4</v>
      </c>
      <c r="J11" s="7">
        <f t="shared" si="2"/>
        <v>75.98</v>
      </c>
      <c r="K11" s="7"/>
    </row>
    <row r="12" ht="30" customHeight="1" spans="1:11">
      <c r="A12" s="5">
        <v>10</v>
      </c>
      <c r="B12" s="6" t="s">
        <v>33</v>
      </c>
      <c r="C12" s="6" t="s">
        <v>17</v>
      </c>
      <c r="D12" s="6">
        <v>10</v>
      </c>
      <c r="E12" s="13" t="s">
        <v>34</v>
      </c>
      <c r="F12" s="7">
        <v>88.34</v>
      </c>
      <c r="G12" s="7">
        <f t="shared" si="0"/>
        <v>44.17</v>
      </c>
      <c r="H12" s="7">
        <v>77.8</v>
      </c>
      <c r="I12" s="7">
        <f t="shared" si="1"/>
        <v>38.9</v>
      </c>
      <c r="J12" s="7">
        <f t="shared" si="2"/>
        <v>83.07</v>
      </c>
      <c r="K12" s="7" t="s">
        <v>15</v>
      </c>
    </row>
    <row r="13" ht="30" customHeight="1" spans="1:11">
      <c r="A13" s="5">
        <v>11</v>
      </c>
      <c r="B13" s="6" t="s">
        <v>35</v>
      </c>
      <c r="C13" s="6" t="s">
        <v>17</v>
      </c>
      <c r="D13" s="6">
        <v>10</v>
      </c>
      <c r="E13" s="13" t="s">
        <v>36</v>
      </c>
      <c r="F13" s="7">
        <v>82.84</v>
      </c>
      <c r="G13" s="7">
        <f t="shared" si="0"/>
        <v>41.42</v>
      </c>
      <c r="H13" s="7">
        <v>65.8</v>
      </c>
      <c r="I13" s="7">
        <f t="shared" si="1"/>
        <v>32.9</v>
      </c>
      <c r="J13" s="7">
        <f t="shared" si="2"/>
        <v>74.32</v>
      </c>
      <c r="K13" s="7"/>
    </row>
  </sheetData>
  <sortState ref="A5:K6">
    <sortCondition ref="J5:J6" descending="1"/>
  </sortState>
  <mergeCells count="1">
    <mergeCell ref="A1:K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舒凡。</cp:lastModifiedBy>
  <dcterms:created xsi:type="dcterms:W3CDTF">2023-08-15T06:20:00Z</dcterms:created>
  <dcterms:modified xsi:type="dcterms:W3CDTF">2024-08-19T08:13:41Z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06E0DA872ACA4B4989EF3E83B20BD6D5_13</vt:lpwstr>
  </property>
  <property fmtid="{D5CDD505-2E9C-101B-9397-08002B2CF9AE}" pid="3" name="KSOProductBuildVer">
    <vt:lpwstr>2052-12.1.0.17827</vt:lpwstr>
  </property>
</Properties>
</file>